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yostfre\Downloads\Mina Filer\"/>
    </mc:Choice>
  </mc:AlternateContent>
  <xr:revisionPtr revIDLastSave="0" documentId="13_ncr:1_{9DC44F44-7913-4C4F-9689-B6E4DBA83509}" xr6:coauthVersionLast="47" xr6:coauthVersionMax="47" xr10:uidLastSave="{00000000-0000-0000-0000-000000000000}"/>
  <bookViews>
    <workbookView xWindow="1770" yWindow="1620" windowWidth="27300" windowHeight="14760" xr2:uid="{00000000-000D-0000-FFFF-FFFF00000000}"/>
  </bookViews>
  <sheets>
    <sheet name="Årsöversikt - Månad för Månad" sheetId="5" r:id="rId1"/>
  </sheets>
  <definedNames>
    <definedName name="creditor_table">#REF!</definedName>
    <definedName name="snowball">IF(strategy=4,FALSE,TRUE)</definedName>
    <definedName name="strategy">#REF!</definedName>
    <definedName name="valuevx">42.314159</definedName>
    <definedName name="vertex42_copyright" hidden="1">"© 2019 Vertex42 LLC"</definedName>
    <definedName name="vertex42_id" hidden="1">"debt-reduction-calculator_special.xlsx"</definedName>
    <definedName name="vertex42_title" hidden="1">"Debt Reduction Calculator - Exclusive Instagram Version"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7" i="5" l="1"/>
  <c r="M42" i="5"/>
  <c r="L42" i="5"/>
  <c r="K42" i="5"/>
  <c r="J42" i="5"/>
  <c r="I42" i="5"/>
  <c r="H42" i="5"/>
  <c r="G42" i="5"/>
  <c r="F42" i="5"/>
  <c r="E42" i="5"/>
  <c r="D42" i="5"/>
  <c r="C42" i="5"/>
  <c r="B42" i="5"/>
  <c r="M11" i="5"/>
  <c r="L11" i="5"/>
  <c r="K11" i="5"/>
  <c r="J11" i="5"/>
  <c r="I11" i="5"/>
  <c r="H11" i="5"/>
  <c r="G11" i="5"/>
  <c r="F11" i="5"/>
  <c r="E11" i="5"/>
  <c r="D11" i="5"/>
  <c r="C11" i="5"/>
  <c r="B11" i="5"/>
  <c r="D43" i="5" l="1"/>
  <c r="J43" i="5"/>
  <c r="I43" i="5"/>
  <c r="M43" i="5"/>
  <c r="L43" i="5"/>
  <c r="C43" i="5"/>
  <c r="G43" i="5"/>
  <c r="K43" i="5"/>
  <c r="E43" i="5"/>
  <c r="F43" i="5"/>
  <c r="H43" i="5"/>
  <c r="B43" i="5"/>
</calcChain>
</file>

<file path=xl/sharedStrings.xml><?xml version="1.0" encoding="utf-8"?>
<sst xmlns="http://schemas.openxmlformats.org/spreadsheetml/2006/main" count="58" uniqueCount="58">
  <si>
    <t>Årsöversikt - Hushåll</t>
  </si>
  <si>
    <t>Januari</t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</si>
  <si>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</si>
  <si>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</si>
  <si>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</si>
  <si>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</si>
  <si>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</si>
  <si>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</si>
  <si>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</si>
  <si>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</si>
  <si>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</si>
  <si>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</si>
  <si>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</si>
  <si>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t>Inkomster</t>
  </si>
  <si>
    <t>Lön Netto</t>
  </si>
  <si>
    <t xml:space="preserve">Barnbidrag </t>
  </si>
  <si>
    <t>Skatteåterbäring</t>
  </si>
  <si>
    <t>Semesterersättning</t>
  </si>
  <si>
    <t>Övrigt:</t>
  </si>
  <si>
    <t>Summa Inkomster:</t>
  </si>
  <si>
    <t>Utgifter</t>
  </si>
  <si>
    <t>Hyra</t>
  </si>
  <si>
    <t>Bredband</t>
  </si>
  <si>
    <t>Mobilabbonemang</t>
  </si>
  <si>
    <t>Elkostnader</t>
  </si>
  <si>
    <t>Hemförsäkring</t>
  </si>
  <si>
    <t>Marginalen</t>
  </si>
  <si>
    <t>Ikano</t>
  </si>
  <si>
    <t>Summa Utgifter:</t>
  </si>
  <si>
    <t>Resultat (Inkomster - Utgifter)</t>
  </si>
  <si>
    <t>Resekostnader/Lokaltrafik</t>
  </si>
  <si>
    <t>A-Kassa + Facket</t>
  </si>
  <si>
    <t>Medicin</t>
  </si>
  <si>
    <t>Spotify/Youtube/Streamingtjänster</t>
  </si>
  <si>
    <t>Apple - Extra Lagring:</t>
  </si>
  <si>
    <t>Bank - Medlemskap</t>
  </si>
  <si>
    <t>Frisör</t>
  </si>
  <si>
    <t>Gym</t>
  </si>
  <si>
    <t>Santander</t>
  </si>
  <si>
    <t>Fairlo</t>
  </si>
  <si>
    <t>Min UC</t>
  </si>
  <si>
    <t>Remember</t>
  </si>
  <si>
    <t>Lön Brutto</t>
  </si>
  <si>
    <t>Månad</t>
  </si>
  <si>
    <t xml:space="preserve">Totalt: </t>
  </si>
  <si>
    <t>Januari:</t>
  </si>
  <si>
    <t>Februari:</t>
  </si>
  <si>
    <t>Mars:</t>
  </si>
  <si>
    <t>April:</t>
  </si>
  <si>
    <t>Maj:</t>
  </si>
  <si>
    <t>Juni:</t>
  </si>
  <si>
    <t>Juli:</t>
  </si>
  <si>
    <t>Augusti:</t>
  </si>
  <si>
    <t>September:</t>
  </si>
  <si>
    <t>Oktober:</t>
  </si>
  <si>
    <t>November:</t>
  </si>
  <si>
    <t>December:</t>
  </si>
  <si>
    <t>Skattetabell: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</si>
</sst>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"/>
    <numFmt numFmtId="165" formatCode="#,###_ ;[Red]\-#,###\ "/>
  </numFmts>
  <fonts count="10">
    <font>
      <sz val="10"/>
      <name val="Tahoma"/>
      <family val="2"/>
    </font>
    <font>
      <sz val="10"/>
      <name val="Arial"/>
      <family val="2"/>
    </font>
    <font>
      <sz val="11"/>
      <name val="Arial"/>
      <family val="2"/>
      <scheme val="minor"/>
    </font>
    <font>
      <u/>
      <sz val="10"/>
      <color indexed="12"/>
      <name val="Arial"/>
      <family val="2"/>
    </font>
    <font>
      <b/>
      <u/>
      <sz val="12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</font>
    <font>
      <sz val="11"/>
      <color theme="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9" fillId="3" borderId="0" applyNumberFormat="0" applyBorder="0" applyAlignment="0" applyProtection="0"/>
  </cellStyleXfs>
  <cellXfs count="30">
    <xf numFmtId="0" fontId="0" fillId="0" borderId="0" xfId="0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6" fillId="0" borderId="0" xfId="0" applyFont="1"/>
    <xf numFmtId="0" fontId="7" fillId="0" borderId="3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0" fillId="0" borderId="0" xfId="0" applyProtection="1">
      <protection locked="0"/>
    </xf>
    <xf numFmtId="0" fontId="7" fillId="0" borderId="4" xfId="0" applyFont="1" applyBorder="1" applyAlignment="1">
      <alignment horizontal="left"/>
    </xf>
    <xf numFmtId="0" fontId="0" fillId="0" borderId="2" xfId="0" applyBorder="1" applyAlignment="1">
      <alignment horizontal="center"/>
    </xf>
    <xf numFmtId="0" fontId="6" fillId="0" borderId="5" xfId="0" applyFont="1" applyBorder="1" applyAlignment="1" applyProtection="1">
      <alignment horizontal="left"/>
      <protection locked="0"/>
    </xf>
    <xf numFmtId="164" fontId="0" fillId="2" borderId="2" xfId="0" applyNumberFormat="1" applyFill="1" applyBorder="1" applyAlignment="1" applyProtection="1">
      <alignment horizontal="center"/>
      <protection locked="0"/>
    </xf>
    <xf numFmtId="164" fontId="1" fillId="2" borderId="2" xfId="0" applyNumberFormat="1" applyFont="1" applyFill="1" applyBorder="1" applyAlignment="1" applyProtection="1">
      <alignment horizontal="center"/>
      <protection locked="0"/>
    </xf>
    <xf numFmtId="0" fontId="6" fillId="0" borderId="1" xfId="0" applyFont="1" applyBorder="1" applyAlignment="1">
      <alignment horizontal="left"/>
    </xf>
    <xf numFmtId="165" fontId="6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164" fontId="0" fillId="0" borderId="2" xfId="0" applyNumberFormat="1" applyBorder="1" applyAlignment="1">
      <alignment horizontal="center"/>
    </xf>
    <xf numFmtId="0" fontId="6" fillId="0" borderId="6" xfId="0" applyFont="1" applyBorder="1" applyAlignment="1" applyProtection="1">
      <alignment horizontal="left"/>
      <protection locked="0"/>
    </xf>
    <xf numFmtId="165" fontId="1" fillId="0" borderId="2" xfId="0" applyNumberFormat="1" applyFont="1" applyBorder="1" applyAlignment="1">
      <alignment horizontal="center"/>
    </xf>
    <xf numFmtId="0" fontId="6" fillId="0" borderId="4" xfId="0" applyFont="1" applyBorder="1" applyAlignment="1">
      <alignment horizontal="left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164" fontId="1" fillId="2" borderId="2" xfId="0" applyNumberFormat="1" applyFont="1" applyFill="1" applyBorder="1" applyAlignment="1" applyProtection="1">
      <alignment horizontal="left"/>
      <protection locked="0"/>
    </xf>
    <xf numFmtId="0" fontId="6" fillId="0" borderId="0" xfId="0" applyFont="1" applyProtection="1">
      <protection locked="0"/>
    </xf>
    <xf numFmtId="0" fontId="1" fillId="2" borderId="2" xfId="0" applyFont="1" applyFill="1" applyBorder="1" applyAlignment="1" applyProtection="1">
      <alignment horizontal="left"/>
      <protection locked="0"/>
    </xf>
    <xf numFmtId="164" fontId="5" fillId="2" borderId="2" xfId="0" applyNumberFormat="1" applyFont="1" applyFill="1" applyBorder="1" applyAlignment="1" applyProtection="1">
      <alignment horizontal="center"/>
      <protection locked="0"/>
    </xf>
    <xf numFmtId="0" fontId="5" fillId="2" borderId="2" xfId="0" applyFont="1" applyFill="1" applyBorder="1" applyAlignment="1" applyProtection="1">
      <alignment horizontal="center"/>
      <protection locked="0"/>
    </xf>
    <xf numFmtId="0" fontId="6" fillId="0" borderId="6" xfId="3" applyFont="1" applyBorder="1" applyAlignment="1" applyProtection="1">
      <alignment horizontal="left"/>
      <protection locked="0"/>
    </xf>
    <xf numFmtId="164" fontId="6" fillId="2" borderId="2" xfId="0" applyNumberFormat="1" applyFont="1" applyFill="1" applyBorder="1" applyAlignment="1" applyProtection="1">
      <alignment horizontal="left"/>
      <protection locked="0"/>
    </xf>
    <xf numFmtId="164" fontId="6" fillId="2" borderId="2" xfId="0" applyNumberFormat="1" applyFont="1" applyFill="1" applyBorder="1" applyAlignment="1">
      <alignment horizontal="center"/>
    </xf>
  </cellXfs>
  <cellStyles count="6">
    <cellStyle name="Accent3 2" xfId="5" xr:uid="{92B1E18F-B872-4FB9-95A7-E1538544B316}"/>
    <cellStyle name="Hyperlink 2" xfId="2" xr:uid="{10BF05BA-B597-4778-A092-C6803F17FA56}"/>
    <cellStyle name="Normal" xfId="0" builtinId="0"/>
    <cellStyle name="Normal 2" xfId="1" xr:uid="{9FE8CB5D-3B96-4BC1-AF2A-83C921B35F48}"/>
    <cellStyle name="Normal 3" xfId="3" xr:uid="{C98BEB9C-4FE4-418B-A5AF-EEC1FFB29879}"/>
    <cellStyle name="Normal 4" xfId="4" xr:uid="{0F7F2844-517B-4E37-9BA9-FA371D1C3ADD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777777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DDDDDD"/>
      <rgbColor rgb="00E3EFF5"/>
      <rgbColor rgb="001849B5"/>
      <rgbColor rgb="0036ACA2"/>
      <rgbColor rgb="00F0BA00"/>
      <rgbColor rgb="00B9D5E5"/>
      <rgbColor rgb="007CB2D0"/>
      <rgbColor rgb="00346E8E"/>
      <rgbColor rgb="0087743B"/>
      <rgbColor rgb="00C0C0C0"/>
      <rgbColor rgb="00003366"/>
      <rgbColor rgb="00109618"/>
      <rgbColor rgb="00085108"/>
      <rgbColor rgb="00635100"/>
      <rgbColor rgb="0022495E"/>
      <rgbColor rgb="00E1D8BC"/>
      <rgbColor rgb="00594C27"/>
      <rgbColor rgb="004D4D4D"/>
    </indexedColors>
    <mruColors>
      <color rgb="FF2C65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Vertex42 - Blue">
      <a:dk1>
        <a:sysClr val="windowText" lastClr="000000"/>
      </a:dk1>
      <a:lt1>
        <a:sysClr val="window" lastClr="FFFFFF"/>
      </a:lt1>
      <a:dk2>
        <a:srgbClr val="777777"/>
      </a:dk2>
      <a:lt2>
        <a:srgbClr val="EEECE2"/>
      </a:lt2>
      <a:accent1>
        <a:srgbClr val="3970AD"/>
      </a:accent1>
      <a:accent2>
        <a:srgbClr val="AA3B3B"/>
      </a:accent2>
      <a:accent3>
        <a:srgbClr val="317642"/>
      </a:accent3>
      <a:accent4>
        <a:srgbClr val="846648"/>
      </a:accent4>
      <a:accent5>
        <a:srgbClr val="D5711B"/>
      </a:accent5>
      <a:accent6>
        <a:srgbClr val="7D5592"/>
      </a:accent6>
      <a:hlink>
        <a:srgbClr val="4C92AE"/>
      </a:hlink>
      <a:folHlink>
        <a:srgbClr val="969696"/>
      </a:folHlink>
    </a:clrScheme>
    <a:fontScheme name="Tahoma - Arial">
      <a:majorFont>
        <a:latin typeface="Tahoma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A64F3-BAC0-4E7B-8032-2432215BCDF7}">
  <sheetPr codeName="Sheet3"/>
  <dimension ref="A1:AF94"/>
  <sheetViews>
    <sheetView tabSelected="1" workbookViewId="0"/>
  </sheetViews>
  <sheetFormatPr defaultRowHeight="12.75"/>
  <cols>
    <col min="1" max="1" width="33.7109375" customWidth="1"/>
    <col min="2" max="14" width="11.28515625" customWidth="1"/>
    <col min="15" max="15" width="12.140625" customWidth="1"/>
    <col min="16" max="16" width="13.42578125" customWidth="1"/>
    <col min="17" max="20" width="11.28515625" customWidth="1"/>
    <col min="21" max="22" width="10.7109375" customWidth="1"/>
  </cols>
  <sheetData>
    <row r="1" spans="1:32" ht="15.9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/>
      <c r="O1" s="25" t="s">
        <v>43</v>
      </c>
      <c r="P1" s="26" t="s">
        <v>42</v>
      </c>
      <c r="Q1" s="23"/>
      <c r="R1" s="23"/>
      <c r="S1" s="23"/>
      <c r="T1" s="23"/>
      <c r="U1" s="23"/>
      <c r="V1" s="23"/>
      <c r="W1" s="23"/>
      <c r="X1" s="23"/>
      <c r="Y1" s="23"/>
      <c r="Z1" s="6"/>
      <c r="AA1" s="6"/>
      <c r="AB1" s="6"/>
      <c r="AC1" s="6"/>
      <c r="AD1" s="6"/>
      <c r="AE1" s="6"/>
      <c r="AF1" s="6"/>
    </row>
    <row r="2" spans="1:32" ht="15.9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22"/>
      <c r="P2" s="24"/>
      <c r="Q2" s="6"/>
      <c r="R2" s="6"/>
      <c r="S2" s="6"/>
      <c r="T2" s="6"/>
      <c r="U2" s="23"/>
      <c r="V2" s="23"/>
      <c r="W2" s="23"/>
      <c r="X2" s="23"/>
      <c r="Y2" s="23"/>
      <c r="Z2" s="6"/>
      <c r="AA2" s="6"/>
      <c r="AB2" s="6"/>
      <c r="AC2" s="6"/>
      <c r="AD2" s="6"/>
      <c r="AE2" s="6"/>
      <c r="AF2" s="6"/>
    </row>
    <row r="3" spans="1:32" ht="15.95" customHeight="1">
      <c r="A3" s="7" t="s">
        <v>13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6"/>
      <c r="O3" s="28"/>
      <c r="P3" s="24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ht="15.95" customHeight="1">
      <c r="A4" s="9" t="s">
        <v>14</v>
      </c>
      <c r="B4" s="10">
        <v>30000</v>
      </c>
      <c r="C4" s="10">
        <v>30000</v>
      </c>
      <c r="D4" s="10">
        <v>30000</v>
      </c>
      <c r="E4" s="10">
        <v>30000</v>
      </c>
      <c r="F4" s="10">
        <v>30000</v>
      </c>
      <c r="G4" s="10">
        <v>30000</v>
      </c>
      <c r="H4" s="10">
        <v>30000</v>
      </c>
      <c r="I4" s="10">
        <v>30000</v>
      </c>
      <c r="J4" s="10">
        <v>30000</v>
      </c>
      <c r="K4" s="10">
        <v>30000</v>
      </c>
      <c r="L4" s="10">
        <v>30000</v>
      </c>
      <c r="M4" s="10">
        <v>30000</v>
      </c>
      <c r="N4" s="6"/>
      <c r="O4" s="28" t="s">
        <v>45</v>
      </c>
      <c r="P4" s="24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ht="15.95" customHeight="1">
      <c r="A5" s="9" t="s">
        <v>15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6"/>
      <c r="O5" s="28" t="s">
        <v>46</v>
      </c>
      <c r="P5" s="24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</row>
    <row r="6" spans="1:32" ht="15.95" customHeight="1">
      <c r="A6" s="9" t="s">
        <v>16</v>
      </c>
      <c r="B6" s="10">
        <v>0</v>
      </c>
      <c r="C6" s="10">
        <v>0</v>
      </c>
      <c r="D6" s="10">
        <v>5000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6"/>
      <c r="O6" s="28" t="s">
        <v>47</v>
      </c>
      <c r="P6" s="24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15.95" customHeight="1">
      <c r="A7" s="9" t="s">
        <v>17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6"/>
      <c r="O7" s="28" t="s">
        <v>48</v>
      </c>
      <c r="P7" s="24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2" ht="15.95" customHeight="1">
      <c r="A8" s="9" t="s">
        <v>18</v>
      </c>
      <c r="B8" s="10"/>
      <c r="C8" s="10"/>
      <c r="D8" s="11"/>
      <c r="E8" s="10"/>
      <c r="F8" s="10"/>
      <c r="G8" s="10"/>
      <c r="H8" s="10"/>
      <c r="I8" s="11"/>
      <c r="J8" s="10"/>
      <c r="K8" s="10"/>
      <c r="L8" s="10"/>
      <c r="M8" s="10"/>
      <c r="N8" s="6"/>
      <c r="O8" s="28" t="s">
        <v>49</v>
      </c>
      <c r="P8" s="24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</row>
    <row r="9" spans="1:32" ht="15.95" customHeight="1">
      <c r="A9" s="9"/>
      <c r="B9" s="10"/>
      <c r="C9" s="10"/>
      <c r="D9" s="11"/>
      <c r="E9" s="10"/>
      <c r="F9" s="10"/>
      <c r="G9" s="10"/>
      <c r="H9" s="10"/>
      <c r="I9" s="10"/>
      <c r="J9" s="10"/>
      <c r="K9" s="10"/>
      <c r="L9" s="10"/>
      <c r="M9" s="10"/>
      <c r="N9" s="6"/>
      <c r="O9" s="28" t="s">
        <v>50</v>
      </c>
      <c r="P9" s="24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</row>
    <row r="10" spans="1:32" ht="15.95" customHeight="1">
      <c r="A10" s="9"/>
      <c r="B10" s="10"/>
      <c r="C10" s="10"/>
      <c r="D10" s="11"/>
      <c r="E10" s="10"/>
      <c r="F10" s="10"/>
      <c r="G10" s="10"/>
      <c r="H10" s="10"/>
      <c r="I10" s="10"/>
      <c r="J10" s="10"/>
      <c r="K10" s="10"/>
      <c r="L10" s="10"/>
      <c r="M10" s="10"/>
      <c r="N10" s="6"/>
      <c r="O10" s="28" t="s">
        <v>51</v>
      </c>
      <c r="P10" s="24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</row>
    <row r="11" spans="1:32" ht="15.95" customHeight="1">
      <c r="A11" s="12" t="s">
        <v>19</v>
      </c>
      <c r="B11" s="13">
        <f>SUM(B4:B10)</f>
        <v>30000</v>
      </c>
      <c r="C11" s="13">
        <f t="shared" ref="C11:M11" si="0">SUM(C4:C10)</f>
        <v>30000</v>
      </c>
      <c r="D11" s="13">
        <f t="shared" si="0"/>
        <v>35000</v>
      </c>
      <c r="E11" s="13">
        <f t="shared" si="0"/>
        <v>30000</v>
      </c>
      <c r="F11" s="13">
        <f t="shared" si="0"/>
        <v>30000</v>
      </c>
      <c r="G11" s="13">
        <f t="shared" si="0"/>
        <v>30000</v>
      </c>
      <c r="H11" s="13">
        <f t="shared" si="0"/>
        <v>30000</v>
      </c>
      <c r="I11" s="13">
        <f t="shared" si="0"/>
        <v>30000</v>
      </c>
      <c r="J11" s="13">
        <f t="shared" si="0"/>
        <v>30000</v>
      </c>
      <c r="K11" s="13">
        <f t="shared" si="0"/>
        <v>30000</v>
      </c>
      <c r="L11" s="13">
        <f t="shared" si="0"/>
        <v>30000</v>
      </c>
      <c r="M11" s="13">
        <f t="shared" si="0"/>
        <v>30000</v>
      </c>
      <c r="N11" s="6"/>
      <c r="O11" s="28" t="s">
        <v>52</v>
      </c>
      <c r="P11" s="24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</row>
    <row r="12" spans="1:32" ht="15.95" customHeight="1">
      <c r="A12" s="14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6"/>
      <c r="O12" s="28" t="s">
        <v>53</v>
      </c>
      <c r="P12" s="24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1:32" ht="15.95" customHeight="1">
      <c r="A13" s="15" t="s">
        <v>20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6"/>
      <c r="O13" s="28" t="s">
        <v>54</v>
      </c>
      <c r="P13" s="24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</row>
    <row r="14" spans="1:32" ht="15.95" customHeight="1">
      <c r="A14" s="17" t="s">
        <v>21</v>
      </c>
      <c r="B14" s="10">
        <v>10000</v>
      </c>
      <c r="C14" s="10">
        <v>10000</v>
      </c>
      <c r="D14" s="10">
        <v>10000</v>
      </c>
      <c r="E14" s="10"/>
      <c r="F14" s="10"/>
      <c r="G14" s="10"/>
      <c r="H14" s="10"/>
      <c r="I14" s="10"/>
      <c r="J14" s="10"/>
      <c r="K14" s="10"/>
      <c r="L14" s="10"/>
      <c r="M14" s="10"/>
      <c r="N14" s="6"/>
      <c r="O14" s="28" t="s">
        <v>55</v>
      </c>
      <c r="P14" s="24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</row>
    <row r="15" spans="1:32" ht="15.95" customHeight="1">
      <c r="A15" s="27" t="s">
        <v>30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6"/>
      <c r="O15" s="28" t="s">
        <v>56</v>
      </c>
      <c r="P15" s="24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</row>
    <row r="16" spans="1:32" ht="15.95" customHeight="1">
      <c r="A16" s="27" t="s">
        <v>23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6"/>
      <c r="O16" s="28"/>
      <c r="P16" s="22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</row>
    <row r="17" spans="1:32" ht="15.95" customHeight="1">
      <c r="A17" s="27" t="s">
        <v>22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6"/>
      <c r="O17" s="25" t="s">
        <v>44</v>
      </c>
      <c r="P17" s="29">
        <f>SUM(P4:P15)</f>
        <v>0</v>
      </c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</row>
    <row r="18" spans="1:32" ht="15.95" customHeight="1">
      <c r="A18" s="27" t="s">
        <v>24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</row>
    <row r="19" spans="1:32" ht="15.95" customHeight="1">
      <c r="A19" s="27" t="s">
        <v>25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6"/>
      <c r="O19" s="28" t="s">
        <v>57</v>
      </c>
      <c r="P19" s="11">
        <v>33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</row>
    <row r="20" spans="1:32" ht="15.95" customHeight="1">
      <c r="A20" s="27" t="s">
        <v>31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</row>
    <row r="21" spans="1:32" ht="15.95" customHeight="1">
      <c r="A21" s="27" t="s">
        <v>32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</row>
    <row r="22" spans="1:32" ht="15.95" customHeight="1">
      <c r="A22" s="27" t="s">
        <v>33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</row>
    <row r="23" spans="1:32" ht="15.95" customHeight="1">
      <c r="A23" s="27" t="s">
        <v>34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</row>
    <row r="24" spans="1:32" ht="15.95" customHeight="1">
      <c r="A24" s="27" t="s">
        <v>35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</row>
    <row r="25" spans="1:32" ht="15.95" customHeight="1">
      <c r="A25" s="27" t="s">
        <v>36</v>
      </c>
      <c r="B25" s="10">
        <v>0</v>
      </c>
      <c r="C25" s="10">
        <v>500</v>
      </c>
      <c r="D25" s="10">
        <v>0</v>
      </c>
      <c r="E25" s="10">
        <v>500</v>
      </c>
      <c r="F25" s="10">
        <v>0</v>
      </c>
      <c r="G25" s="10">
        <v>500</v>
      </c>
      <c r="H25" s="10">
        <v>0</v>
      </c>
      <c r="I25" s="10">
        <v>500</v>
      </c>
      <c r="J25" s="10">
        <v>0</v>
      </c>
      <c r="K25" s="10">
        <v>500</v>
      </c>
      <c r="L25" s="10">
        <v>0</v>
      </c>
      <c r="M25" s="10">
        <v>500</v>
      </c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</row>
    <row r="26" spans="1:32" ht="15.95" customHeight="1">
      <c r="A26" s="27" t="s">
        <v>37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</row>
    <row r="27" spans="1:32" ht="15.95" customHeight="1">
      <c r="A27" s="17" t="s">
        <v>40</v>
      </c>
      <c r="B27" s="10">
        <v>39</v>
      </c>
      <c r="C27" s="10">
        <v>39</v>
      </c>
      <c r="D27" s="10">
        <v>39</v>
      </c>
      <c r="E27" s="10">
        <v>39</v>
      </c>
      <c r="F27" s="10">
        <v>39</v>
      </c>
      <c r="G27" s="10">
        <v>39</v>
      </c>
      <c r="H27" s="10">
        <v>39</v>
      </c>
      <c r="I27" s="10">
        <v>39</v>
      </c>
      <c r="J27" s="10">
        <v>39</v>
      </c>
      <c r="K27" s="10">
        <v>39</v>
      </c>
      <c r="L27" s="10">
        <v>39</v>
      </c>
      <c r="M27" s="10">
        <v>39</v>
      </c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</row>
    <row r="28" spans="1:32" ht="15.95" customHeight="1">
      <c r="A28" s="17" t="s">
        <v>38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</row>
    <row r="29" spans="1:32" ht="15.95" customHeight="1">
      <c r="A29" s="17" t="s">
        <v>39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</row>
    <row r="30" spans="1:32" ht="15.95" customHeight="1">
      <c r="A30" s="17" t="s">
        <v>27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</row>
    <row r="31" spans="1:32" ht="15.95" customHeight="1">
      <c r="A31" s="17" t="s">
        <v>26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</row>
    <row r="32" spans="1:32" ht="15.95" customHeight="1">
      <c r="A32" s="17" t="s">
        <v>41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</row>
    <row r="33" spans="1:31" ht="15.95" customHeight="1">
      <c r="A33" s="17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</row>
    <row r="34" spans="1:31" ht="15.95" customHeight="1">
      <c r="A34" s="17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</row>
    <row r="35" spans="1:31" ht="15.95" customHeight="1">
      <c r="A35" s="17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</row>
    <row r="36" spans="1:31" ht="15.95" customHeight="1">
      <c r="A36" s="17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</row>
    <row r="37" spans="1:31" ht="15.95" customHeight="1">
      <c r="A37" s="17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</row>
    <row r="38" spans="1:31" ht="15.95" customHeight="1">
      <c r="A38" s="17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</row>
    <row r="39" spans="1:31" ht="15.95" customHeight="1">
      <c r="A39" s="17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</row>
    <row r="40" spans="1:31" ht="15.95" customHeight="1">
      <c r="A40" s="17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</row>
    <row r="41" spans="1:31" ht="15.95" customHeight="1">
      <c r="A41" s="17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</row>
    <row r="42" spans="1:31" ht="15.95" customHeight="1">
      <c r="A42" s="12" t="s">
        <v>28</v>
      </c>
      <c r="B42" s="18">
        <f t="shared" ref="B42:M42" si="1">SUM(B14:B41)</f>
        <v>10039</v>
      </c>
      <c r="C42" s="18">
        <f t="shared" si="1"/>
        <v>10539</v>
      </c>
      <c r="D42" s="18">
        <f t="shared" si="1"/>
        <v>10039</v>
      </c>
      <c r="E42" s="18">
        <f t="shared" si="1"/>
        <v>539</v>
      </c>
      <c r="F42" s="18">
        <f t="shared" si="1"/>
        <v>39</v>
      </c>
      <c r="G42" s="18">
        <f t="shared" si="1"/>
        <v>539</v>
      </c>
      <c r="H42" s="18">
        <f t="shared" si="1"/>
        <v>39</v>
      </c>
      <c r="I42" s="18">
        <f t="shared" si="1"/>
        <v>539</v>
      </c>
      <c r="J42" s="18">
        <f t="shared" si="1"/>
        <v>39</v>
      </c>
      <c r="K42" s="18">
        <f t="shared" si="1"/>
        <v>539</v>
      </c>
      <c r="L42" s="18">
        <f t="shared" si="1"/>
        <v>39</v>
      </c>
      <c r="M42" s="18">
        <f t="shared" si="1"/>
        <v>539</v>
      </c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</row>
    <row r="43" spans="1:31" ht="15.95" customHeight="1">
      <c r="A43" s="19" t="s">
        <v>29</v>
      </c>
      <c r="B43" s="13">
        <f t="shared" ref="B43:M43" si="2">SUM(B11-B42)</f>
        <v>19961</v>
      </c>
      <c r="C43" s="13">
        <f t="shared" si="2"/>
        <v>19461</v>
      </c>
      <c r="D43" s="13">
        <f t="shared" si="2"/>
        <v>24961</v>
      </c>
      <c r="E43" s="13">
        <f t="shared" si="2"/>
        <v>29461</v>
      </c>
      <c r="F43" s="13">
        <f t="shared" si="2"/>
        <v>29961</v>
      </c>
      <c r="G43" s="13">
        <f t="shared" si="2"/>
        <v>29461</v>
      </c>
      <c r="H43" s="13">
        <f t="shared" si="2"/>
        <v>29961</v>
      </c>
      <c r="I43" s="13">
        <f t="shared" si="2"/>
        <v>29461</v>
      </c>
      <c r="J43" s="13">
        <f t="shared" si="2"/>
        <v>29961</v>
      </c>
      <c r="K43" s="13">
        <f t="shared" si="2"/>
        <v>29461</v>
      </c>
      <c r="L43" s="13">
        <f t="shared" si="2"/>
        <v>29961</v>
      </c>
      <c r="M43" s="13">
        <f t="shared" si="2"/>
        <v>29461</v>
      </c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</row>
    <row r="44" spans="1:31" ht="15.95" customHeight="1">
      <c r="A44" s="21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</row>
    <row r="45" spans="1:31" ht="15.95" customHeight="1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</row>
    <row r="46" spans="1:31" ht="15.95" customHeight="1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</row>
    <row r="47" spans="1:31" ht="15.95" customHeight="1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</row>
    <row r="48" spans="1:31" ht="15.95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5.95" customHeight="1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5.95" customHeight="1">
      <c r="A50" s="21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5.95" customHeight="1">
      <c r="A51" s="21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5.95" customHeight="1">
      <c r="A52" s="21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5.95" customHeight="1">
      <c r="A53" s="21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5.95" customHeight="1">
      <c r="A54" s="21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5.95" customHeight="1">
      <c r="A55" s="21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5.95" customHeight="1">
      <c r="A56" s="21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5.95" customHeight="1">
      <c r="A57" s="21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5.95" customHeight="1">
      <c r="A58" s="21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5.95" customHeight="1">
      <c r="A59" s="21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5.95" customHeight="1">
      <c r="A60" s="21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5.95" customHeight="1">
      <c r="A61" s="21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5.95" customHeight="1">
      <c r="A62" s="21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5.95" customHeight="1">
      <c r="A63" s="21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5.95" customHeight="1">
      <c r="A64" s="21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5.95" customHeight="1">
      <c r="A65" s="21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5.95" customHeight="1">
      <c r="A66" s="21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5.95" customHeight="1">
      <c r="A67" s="21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5.95" customHeight="1">
      <c r="A68" s="21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5.95" customHeight="1">
      <c r="A69" s="21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5.95" customHeight="1">
      <c r="A70" s="21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95" customHeight="1">
      <c r="A71" s="21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5.9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5.9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5.9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5.9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5.9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5.9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</sheetData>
  <sheetProtection algorithmName="SHA-512" hashValue="rV3pvMjVf2wTBiHxg1el1MEDr+y98yfNjtUvVHcWoJQLaStOU5MpjLLm9G/UTUErnr4Bo5WnKv65EUM/ZWzOYQ==" saltValue="XMSrKQfo9zzRKHYUFTA3M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Årsöversikt - Månad för Månad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2019-10-19T22:19:16Z</cp:lastPrinted>
  <dcterms:created xsi:type="dcterms:W3CDTF">2007-07-15T01:09:33Z</dcterms:created>
  <dcterms:modified xsi:type="dcterms:W3CDTF">2025-05-13T11:50:07Z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2007-2019 Vertex42 LLC</vt:lpwstr>
  </property>
  <property fmtid="{D5CDD505-2E9C-101B-9397-08002B2CF9AE}" pid="3" name="Version">
    <vt:lpwstr>1.3.2-15</vt:lpwstr>
  </property>
  <property fmtid="{D5CDD505-2E9C-101B-9397-08002B2CF9AE}" pid="4" name="MSIP_Label_f45044c0-b6aa-4b2b-834d-65c9ef8bb134_Enabled">
    <vt:lpwstr>true</vt:lpwstr>
  </property>
  <property fmtid="{D5CDD505-2E9C-101B-9397-08002B2CF9AE}" pid="5" name="MSIP_Label_f45044c0-b6aa-4b2b-834d-65c9ef8bb134_SetDate">
    <vt:lpwstr>2025-01-19T16:06:20Z</vt:lpwstr>
  </property>
  <property fmtid="{D5CDD505-2E9C-101B-9397-08002B2CF9AE}" pid="6" name="MSIP_Label_f45044c0-b6aa-4b2b-834d-65c9ef8bb134_Method">
    <vt:lpwstr>Standard</vt:lpwstr>
  </property>
  <property fmtid="{D5CDD505-2E9C-101B-9397-08002B2CF9AE}" pid="7" name="MSIP_Label_f45044c0-b6aa-4b2b-834d-65c9ef8bb134_Name">
    <vt:lpwstr>f45044c0-b6aa-4b2b-834d-65c9ef8bb134</vt:lpwstr>
  </property>
  <property fmtid="{D5CDD505-2E9C-101B-9397-08002B2CF9AE}" pid="8" name="MSIP_Label_f45044c0-b6aa-4b2b-834d-65c9ef8bb134_SiteId">
    <vt:lpwstr>62a9c2c8-8b09-43be-a7fb-9a87875714a9</vt:lpwstr>
  </property>
  <property fmtid="{D5CDD505-2E9C-101B-9397-08002B2CF9AE}" pid="9" name="MSIP_Label_f45044c0-b6aa-4b2b-834d-65c9ef8bb134_ActionId">
    <vt:lpwstr>6a85a698-b0de-452c-93d8-7c9f7131d22f</vt:lpwstr>
  </property>
  <property fmtid="{D5CDD505-2E9C-101B-9397-08002B2CF9AE}" pid="10" name="MSIP_Label_f45044c0-b6aa-4b2b-834d-65c9ef8bb134_ContentBits">
    <vt:lpwstr>0</vt:lpwstr>
  </property>
</Properties>
</file>